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办公室工作\6届11理事会会议材料\中国金融教育发展基金会2016年财务工作总结\"/>
    </mc:Choice>
  </mc:AlternateContent>
  <bookViews>
    <workbookView xWindow="360" yWindow="75" windowWidth="28035" windowHeight="121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120" i="1" l="1"/>
</calcChain>
</file>

<file path=xl/sharedStrings.xml><?xml version="1.0" encoding="utf-8"?>
<sst xmlns="http://schemas.openxmlformats.org/spreadsheetml/2006/main" count="241" uniqueCount="143">
  <si>
    <t>序号</t>
    <phoneticPr fontId="3" type="noConversion"/>
  </si>
  <si>
    <t>单位名称</t>
    <phoneticPr fontId="3" type="noConversion"/>
  </si>
  <si>
    <t>捐赠项目名称</t>
    <phoneticPr fontId="3" type="noConversion"/>
  </si>
  <si>
    <t>金　额（元）</t>
    <phoneticPr fontId="3" type="noConversion"/>
  </si>
  <si>
    <t>时间</t>
    <phoneticPr fontId="3" type="noConversion"/>
  </si>
  <si>
    <t>金融教育基金</t>
    <phoneticPr fontId="3" type="noConversion"/>
  </si>
  <si>
    <t>蒲公英项目</t>
    <phoneticPr fontId="3" type="noConversion"/>
  </si>
  <si>
    <t>上海黄金交易所</t>
  </si>
  <si>
    <t>厦门银行股份有限公司</t>
    <phoneticPr fontId="3" type="noConversion"/>
  </si>
  <si>
    <t>厦门银行海沧区奖教奖学基金</t>
    <phoneticPr fontId="3" type="noConversion"/>
  </si>
  <si>
    <t>中国证券登记结算有限责任公司</t>
    <phoneticPr fontId="2" type="noConversion"/>
  </si>
  <si>
    <t>山东省农村互助组织培训项目</t>
  </si>
  <si>
    <t>教育扶贫牵手行动项目</t>
  </si>
  <si>
    <t>人民银行定点扶贫项目</t>
  </si>
  <si>
    <t>银行间市场清算所股份有限公司</t>
  </si>
  <si>
    <t>中国人民银行机关事务管理局</t>
  </si>
  <si>
    <t>中国外汇交易中心</t>
  </si>
  <si>
    <t>中国农业发展银行</t>
  </si>
  <si>
    <t>“农业发展银行杯”大学生暑期社会实践活动项目</t>
  </si>
  <si>
    <t>合计</t>
    <phoneticPr fontId="2" type="noConversion"/>
  </si>
  <si>
    <t>牵手行动项目捐款</t>
    <phoneticPr fontId="2" type="noConversion"/>
  </si>
  <si>
    <t>汇达资产托管有限责任公司</t>
  </si>
  <si>
    <t>中国金币深圳经销中心</t>
    <phoneticPr fontId="2" type="noConversion"/>
  </si>
  <si>
    <t>贵州宏财投资集团有限责任公司</t>
    <phoneticPr fontId="2" type="noConversion"/>
  </si>
  <si>
    <t>贵州盘州旅游文化投资有限责任公司</t>
    <phoneticPr fontId="2" type="noConversion"/>
  </si>
  <si>
    <t>中国人民银行征信中心</t>
    <phoneticPr fontId="2" type="noConversion"/>
  </si>
  <si>
    <t>上海金币投资有限公司</t>
    <phoneticPr fontId="2" type="noConversion"/>
  </si>
  <si>
    <t>北京人银科工贸有限责任公司</t>
    <phoneticPr fontId="2" type="noConversion"/>
  </si>
  <si>
    <t>人民银行定点扶贫县认领项目</t>
    <phoneticPr fontId="2" type="noConversion"/>
  </si>
  <si>
    <t>贵州盘县第二中学</t>
    <phoneticPr fontId="2" type="noConversion"/>
  </si>
  <si>
    <t>蒲公英项目、金惠工程项目</t>
    <phoneticPr fontId="3" type="noConversion"/>
  </si>
  <si>
    <t>财富通支付科技有限公司代收捐赠</t>
    <phoneticPr fontId="2" type="noConversion"/>
  </si>
  <si>
    <t>深圳国宝造币有限公司</t>
    <phoneticPr fontId="2" type="noConversion"/>
  </si>
  <si>
    <t>北京开元中国金币经销中心</t>
    <phoneticPr fontId="2" type="noConversion"/>
  </si>
  <si>
    <t>银行间市场清算所股份有限公司</t>
    <phoneticPr fontId="2" type="noConversion"/>
  </si>
  <si>
    <t>金融教育基金</t>
    <phoneticPr fontId="3" type="noConversion"/>
  </si>
  <si>
    <t>中国金融出版社</t>
    <phoneticPr fontId="2" type="noConversion"/>
  </si>
  <si>
    <t>献县泰昌游乐有限公司</t>
    <phoneticPr fontId="2" type="noConversion"/>
  </si>
  <si>
    <t>北京天驰君泰律师事务所</t>
    <phoneticPr fontId="2" type="noConversion"/>
  </si>
  <si>
    <t>中国印钞造币总公司</t>
    <phoneticPr fontId="2" type="noConversion"/>
  </si>
  <si>
    <t>金融时报社</t>
    <phoneticPr fontId="2" type="noConversion"/>
  </si>
  <si>
    <t>中国钱币博物馆</t>
    <phoneticPr fontId="2" type="noConversion"/>
  </si>
  <si>
    <t>北京新文时代金币传播有限公司</t>
    <phoneticPr fontId="2" type="noConversion"/>
  </si>
  <si>
    <t>中国金融电子化公司</t>
    <phoneticPr fontId="2" type="noConversion"/>
  </si>
  <si>
    <t>中国人民银行清算总中心</t>
    <phoneticPr fontId="2" type="noConversion"/>
  </si>
  <si>
    <t>黑龙江省汤原县高级中学</t>
    <phoneticPr fontId="2" type="noConversion"/>
  </si>
  <si>
    <t>中国人民银行郑州培训学院</t>
    <phoneticPr fontId="2" type="noConversion"/>
  </si>
  <si>
    <t>收中化集团对口援青大柴旦工作联络办公室</t>
    <phoneticPr fontId="2" type="noConversion"/>
  </si>
  <si>
    <t>教育扶贫牵手行动项目</t>
    <phoneticPr fontId="2" type="noConversion"/>
  </si>
  <si>
    <t>收泾阳县泾干中学</t>
    <phoneticPr fontId="2" type="noConversion"/>
  </si>
  <si>
    <t>哈尔滨师范大学青冈实验中学校</t>
    <phoneticPr fontId="2" type="noConversion"/>
  </si>
  <si>
    <t>中国支付清算协会</t>
    <phoneticPr fontId="2" type="noConversion"/>
  </si>
  <si>
    <t>河南省宜阳县教育体育局</t>
    <phoneticPr fontId="2" type="noConversion"/>
  </si>
  <si>
    <t>河北省隆化存瑞中学</t>
    <phoneticPr fontId="2" type="noConversion"/>
  </si>
  <si>
    <t>教育扶贫牵手行动项目</t>
    <phoneticPr fontId="2" type="noConversion"/>
  </si>
  <si>
    <t>中国金融培训中心</t>
    <phoneticPr fontId="2" type="noConversion"/>
  </si>
  <si>
    <t>中国民生投资股份有限公司</t>
    <phoneticPr fontId="2" type="noConversion"/>
  </si>
  <si>
    <t>民生加银基金管理有限公司</t>
    <phoneticPr fontId="2" type="noConversion"/>
  </si>
  <si>
    <t>中国银联股份有限公司</t>
    <phoneticPr fontId="2" type="noConversion"/>
  </si>
  <si>
    <t>尖扎县教育局</t>
    <phoneticPr fontId="2" type="noConversion"/>
  </si>
  <si>
    <t>中国银行间市场交易商协会</t>
    <phoneticPr fontId="2" type="noConversion"/>
  </si>
  <si>
    <t>中国人民银行清算总中心</t>
    <phoneticPr fontId="2" type="noConversion"/>
  </si>
  <si>
    <t>金惠工程志愿者成长行动项目</t>
    <phoneticPr fontId="2" type="noConversion"/>
  </si>
  <si>
    <t>中国人民银行征信中心</t>
    <phoneticPr fontId="2" type="noConversion"/>
  </si>
  <si>
    <t>银贝（北京）国际咨询管理有限责任公司</t>
    <phoneticPr fontId="2" type="noConversion"/>
  </si>
  <si>
    <t>北京大学教育基金会</t>
    <phoneticPr fontId="2" type="noConversion"/>
  </si>
  <si>
    <t>北京市鸿儒金融教育基金会</t>
    <phoneticPr fontId="2" type="noConversion"/>
  </si>
  <si>
    <t>中国金融教育发展基金会2016年捐赠单位和个人清单　　　　　　　　　　　　　　　　　　　　　　　　　　（按时间先后排序）</t>
    <phoneticPr fontId="3" type="noConversion"/>
  </si>
  <si>
    <t>王志峰</t>
    <phoneticPr fontId="2" type="noConversion"/>
  </si>
  <si>
    <t>金惠工程项目</t>
    <phoneticPr fontId="2" type="noConversion"/>
  </si>
  <si>
    <t>上海点融金融股份有限公司</t>
    <phoneticPr fontId="2" type="noConversion"/>
  </si>
  <si>
    <t>金融教育基金</t>
    <phoneticPr fontId="2" type="noConversion"/>
  </si>
  <si>
    <t>湖南大众传媒职业技术学院</t>
    <phoneticPr fontId="2" type="noConversion"/>
  </si>
  <si>
    <t>大学生暑期社会实践有奖征文和微视频竞赛项目</t>
    <phoneticPr fontId="2" type="noConversion"/>
  </si>
  <si>
    <t>中国人民银行郑州培训学院</t>
    <phoneticPr fontId="2" type="noConversion"/>
  </si>
  <si>
    <t>金融教育基金</t>
    <phoneticPr fontId="2" type="noConversion"/>
  </si>
  <si>
    <t>中国人民银行征信管理局</t>
    <phoneticPr fontId="2" type="noConversion"/>
  </si>
  <si>
    <t>金惠工程－金融书库项目</t>
    <phoneticPr fontId="2" type="noConversion"/>
  </si>
  <si>
    <t>中央国债登记结算有限责任公司</t>
    <phoneticPr fontId="2" type="noConversion"/>
  </si>
  <si>
    <t>蒲公英项目</t>
    <phoneticPr fontId="2" type="noConversion"/>
  </si>
  <si>
    <t>李刚</t>
    <phoneticPr fontId="2" type="noConversion"/>
  </si>
  <si>
    <t>蒲公英项目</t>
    <phoneticPr fontId="3" type="noConversion"/>
  </si>
  <si>
    <t>张断东</t>
    <phoneticPr fontId="2" type="noConversion"/>
  </si>
  <si>
    <t>郝宏银（中国人民银衡水市中心支行）</t>
    <phoneticPr fontId="2" type="noConversion"/>
  </si>
  <si>
    <t>汤森路透金融信息服务（中国）有限公司</t>
    <phoneticPr fontId="2" type="noConversion"/>
  </si>
  <si>
    <t>周烨东</t>
    <phoneticPr fontId="2" type="noConversion"/>
  </si>
  <si>
    <t>张昊</t>
    <phoneticPr fontId="2" type="noConversion"/>
  </si>
  <si>
    <t>曹明</t>
    <phoneticPr fontId="2" type="noConversion"/>
  </si>
  <si>
    <t>爱心人士</t>
    <phoneticPr fontId="2" type="noConversion"/>
  </si>
  <si>
    <t>王宇</t>
    <phoneticPr fontId="2" type="noConversion"/>
  </si>
  <si>
    <t>许凯宏</t>
    <phoneticPr fontId="2" type="noConversion"/>
  </si>
  <si>
    <t>人民银行定点扶贫县认领项目</t>
    <phoneticPr fontId="2" type="noConversion"/>
  </si>
  <si>
    <t>金育助学</t>
    <phoneticPr fontId="2" type="noConversion"/>
  </si>
  <si>
    <t>金惠工程农户项目</t>
    <phoneticPr fontId="2" type="noConversion"/>
  </si>
  <si>
    <t>暖流资产项目</t>
    <phoneticPr fontId="2" type="noConversion"/>
  </si>
  <si>
    <t>金惠工程中学生项目</t>
    <phoneticPr fontId="2" type="noConversion"/>
  </si>
  <si>
    <t>海沧区奖教奖学项目</t>
    <phoneticPr fontId="2" type="noConversion"/>
  </si>
  <si>
    <t>金惠工程－国开行专项</t>
    <phoneticPr fontId="2" type="noConversion"/>
  </si>
  <si>
    <t>金惠工程-捷信专项</t>
    <phoneticPr fontId="2" type="noConversion"/>
  </si>
  <si>
    <t>黄星洲</t>
    <phoneticPr fontId="2" type="noConversion"/>
  </si>
  <si>
    <t>吴亦欢</t>
    <phoneticPr fontId="2" type="noConversion"/>
  </si>
  <si>
    <t>杜克中国学生</t>
    <phoneticPr fontId="2" type="noConversion"/>
  </si>
  <si>
    <t>NBA体育文化发展（北京）有限责任公司</t>
    <phoneticPr fontId="2" type="noConversion"/>
  </si>
  <si>
    <t>赵凯、黄靓</t>
    <phoneticPr fontId="2" type="noConversion"/>
  </si>
  <si>
    <t>孙海洋</t>
    <phoneticPr fontId="2" type="noConversion"/>
  </si>
  <si>
    <t>李丽娟</t>
    <phoneticPr fontId="2" type="noConversion"/>
  </si>
  <si>
    <t>北京富叶丰凯市场顾问有限公司</t>
    <phoneticPr fontId="2" type="noConversion"/>
  </si>
  <si>
    <t>中欧国际工商学院</t>
    <phoneticPr fontId="2" type="noConversion"/>
  </si>
  <si>
    <t>暖流资产管理股份有限公司</t>
    <phoneticPr fontId="2" type="noConversion"/>
  </si>
  <si>
    <t>北京央华时代文化发展有限公司</t>
    <phoneticPr fontId="2" type="noConversion"/>
  </si>
  <si>
    <t>向兰</t>
    <phoneticPr fontId="2" type="noConversion"/>
  </si>
  <si>
    <t>北京天驰君泰律师事务所</t>
    <phoneticPr fontId="2" type="noConversion"/>
  </si>
  <si>
    <t>中国印钞造币总公司</t>
    <phoneticPr fontId="2" type="noConversion"/>
  </si>
  <si>
    <t>贾能能</t>
    <phoneticPr fontId="2" type="noConversion"/>
  </si>
  <si>
    <t>社会爱心人士</t>
    <phoneticPr fontId="2" type="noConversion"/>
  </si>
  <si>
    <t>吴垒、黄靓等爱心人士</t>
    <phoneticPr fontId="2" type="noConversion"/>
  </si>
  <si>
    <t>厦门银行股份有限公司</t>
    <phoneticPr fontId="2" type="noConversion"/>
  </si>
  <si>
    <t>梅菲特（北京）涂料有限公司</t>
    <phoneticPr fontId="2" type="noConversion"/>
  </si>
  <si>
    <t>北京星光影视设备科技股份有限公司</t>
    <phoneticPr fontId="2" type="noConversion"/>
  </si>
  <si>
    <t>国家开发银行股份有限公司</t>
    <phoneticPr fontId="2" type="noConversion"/>
  </si>
  <si>
    <t>周逢民</t>
    <phoneticPr fontId="2" type="noConversion"/>
  </si>
  <si>
    <t>北京信宸投资咨询有限公司</t>
    <phoneticPr fontId="2" type="noConversion"/>
  </si>
  <si>
    <t>中国农业银行股份有限公司</t>
    <phoneticPr fontId="2" type="noConversion"/>
  </si>
  <si>
    <t>孙洁</t>
    <phoneticPr fontId="2" type="noConversion"/>
  </si>
  <si>
    <t>北京康银阁钱币有限责任公司</t>
    <phoneticPr fontId="2" type="noConversion"/>
  </si>
  <si>
    <t>上海银团商务信息咨询有限公司</t>
    <phoneticPr fontId="2" type="noConversion"/>
  </si>
  <si>
    <t>捷信消费金融有限公司</t>
    <phoneticPr fontId="2" type="noConversion"/>
  </si>
  <si>
    <t>陈佳萌</t>
    <phoneticPr fontId="2" type="noConversion"/>
  </si>
  <si>
    <t>上海黄金交易所</t>
    <phoneticPr fontId="2" type="noConversion"/>
  </si>
  <si>
    <t>中国金币总公司</t>
    <phoneticPr fontId="2" type="noConversion"/>
  </si>
  <si>
    <t>上海外汇交易中心</t>
    <phoneticPr fontId="2" type="noConversion"/>
  </si>
  <si>
    <t>郝荃</t>
    <phoneticPr fontId="2" type="noConversion"/>
  </si>
  <si>
    <t>费立明</t>
    <phoneticPr fontId="2" type="noConversion"/>
  </si>
  <si>
    <t>北京市鸿儒金融教育基金会</t>
    <phoneticPr fontId="2" type="noConversion"/>
  </si>
  <si>
    <t>黔江中学生项目款</t>
    <phoneticPr fontId="2" type="noConversion"/>
  </si>
  <si>
    <t>厦门银行海沧区奖教奖学基金</t>
    <phoneticPr fontId="2" type="noConversion"/>
  </si>
  <si>
    <t>北京昭德置业有限公司</t>
    <phoneticPr fontId="2" type="noConversion"/>
  </si>
  <si>
    <t>蒲公英项目</t>
    <phoneticPr fontId="2" type="noConversion"/>
  </si>
  <si>
    <t>VISA环球私人有限公司</t>
    <phoneticPr fontId="2" type="noConversion"/>
  </si>
  <si>
    <t>大兴安岭地区扶贫项目</t>
    <phoneticPr fontId="2" type="noConversion"/>
  </si>
  <si>
    <t>中国人民银行货币政策司</t>
    <phoneticPr fontId="2" type="noConversion"/>
  </si>
  <si>
    <t>人民银行定点扶贫项目</t>
    <phoneticPr fontId="2" type="noConversion"/>
  </si>
  <si>
    <t>上海金融学院教育发展基金会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</si>
</sst>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00000"/>
    <numFmt numFmtId="177" formatCode="#,##0.00_);[Red]\(#,##0.00\)"/>
    <numFmt numFmtId="178" formatCode="#,##0.00_ "/>
  </numFmts>
  <fonts count="14">
    <font>
      <sz val="11"/>
      <color theme="1"/>
      <name val="宋体"/>
      <family val="2"/>
      <charset val="134"/>
      <scheme val="minor"/>
    </font>
    <font>
      <b/>
      <sz val="16"/>
      <name val="方正大标宋简体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name val="MS Sans Serif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32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8" fillId="0" borderId="1" xfId="0" applyNumberFormat="1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2" borderId="0" xfId="0" applyFont="1" applyFill="1">
      <alignment vertical="center"/>
    </xf>
    <xf numFmtId="0" fontId="10" fillId="0" borderId="0" xfId="0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11" fillId="2" borderId="1" xfId="0" applyNumberFormat="1" applyFont="1" applyFill="1" applyBorder="1" applyAlignment="1">
      <alignment vertical="center" wrapText="1"/>
    </xf>
    <xf numFmtId="176" fontId="11" fillId="2" borderId="1" xfId="0" applyNumberFormat="1" applyFont="1" applyFill="1" applyBorder="1" applyAlignment="1">
      <alignment horizontal="left" vertical="center" wrapText="1"/>
    </xf>
    <xf numFmtId="177" fontId="11" fillId="2" borderId="1" xfId="0" applyNumberFormat="1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vertical="center" wrapText="1"/>
    </xf>
    <xf numFmtId="178" fontId="11" fillId="2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11" fillId="2" borderId="1" xfId="0" applyFont="1" applyFill="1" applyBorder="1" applyAlignment="1">
      <alignment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tabSelected="1" topLeftCell="A109" workbookViewId="0">
      <selection activeCell="I99" sqref="I99"/>
    </sheetView>
  </sheetViews>
  <sheetFormatPr defaultRowHeight="13.5"/>
  <cols>
    <col min="1" max="1" width="4.75" style="6" customWidth="1"/>
    <col min="2" max="2" width="32.25" style="7" customWidth="1"/>
    <col min="3" max="3" width="32.75" style="3" customWidth="1"/>
    <col min="4" max="4" width="17.375" style="3" customWidth="1"/>
    <col min="5" max="5" width="11.625" style="6" bestFit="1" customWidth="1"/>
    <col min="6" max="16384" width="9" style="3"/>
  </cols>
  <sheetData>
    <row r="1" spans="1:5" ht="51" customHeight="1">
      <c r="A1" s="31" t="s">
        <v>67</v>
      </c>
      <c r="B1" s="31"/>
      <c r="C1" s="31"/>
      <c r="D1" s="31"/>
      <c r="E1" s="31"/>
    </row>
    <row r="2" spans="1:5" ht="26.1" customHeight="1">
      <c r="A2" s="26" t="s">
        <v>0</v>
      </c>
      <c r="B2" s="27" t="s">
        <v>1</v>
      </c>
      <c r="C2" s="27" t="s">
        <v>2</v>
      </c>
      <c r="D2" s="26" t="s">
        <v>3</v>
      </c>
      <c r="E2" s="28" t="s">
        <v>4</v>
      </c>
    </row>
    <row r="3" spans="1:5" ht="26.1" customHeight="1">
      <c r="A3" s="29">
        <v>1</v>
      </c>
      <c r="B3" s="11" t="s">
        <v>10</v>
      </c>
      <c r="C3" s="12" t="s">
        <v>6</v>
      </c>
      <c r="D3" s="13">
        <v>300000</v>
      </c>
      <c r="E3" s="14">
        <v>42382</v>
      </c>
    </row>
    <row r="4" spans="1:5" ht="26.1" customHeight="1">
      <c r="A4" s="15">
        <v>2</v>
      </c>
      <c r="B4" s="16" t="s">
        <v>66</v>
      </c>
      <c r="C4" s="12" t="s">
        <v>11</v>
      </c>
      <c r="D4" s="13">
        <v>169400</v>
      </c>
      <c r="E4" s="14">
        <v>42390</v>
      </c>
    </row>
    <row r="5" spans="1:5" s="9" customFormat="1" ht="26.1" customHeight="1">
      <c r="A5" s="15">
        <v>3</v>
      </c>
      <c r="B5" s="12" t="s">
        <v>65</v>
      </c>
      <c r="C5" s="12" t="s">
        <v>12</v>
      </c>
      <c r="D5" s="13">
        <v>2551189.2799999998</v>
      </c>
      <c r="E5" s="14">
        <v>42394</v>
      </c>
    </row>
    <row r="6" spans="1:5" ht="26.1" customHeight="1">
      <c r="A6" s="15">
        <v>4</v>
      </c>
      <c r="B6" s="17" t="s">
        <v>8</v>
      </c>
      <c r="C6" s="18" t="s">
        <v>9</v>
      </c>
      <c r="D6" s="13">
        <v>9180</v>
      </c>
      <c r="E6" s="14">
        <v>42396</v>
      </c>
    </row>
    <row r="7" spans="1:5" ht="26.1" customHeight="1">
      <c r="A7" s="15">
        <v>5</v>
      </c>
      <c r="B7" s="16" t="s">
        <v>132</v>
      </c>
      <c r="C7" s="12" t="s">
        <v>71</v>
      </c>
      <c r="D7" s="13">
        <v>9.99</v>
      </c>
      <c r="E7" s="14">
        <v>42423</v>
      </c>
    </row>
    <row r="8" spans="1:5" ht="26.1" customHeight="1">
      <c r="A8" s="15">
        <v>6</v>
      </c>
      <c r="B8" s="16" t="s">
        <v>133</v>
      </c>
      <c r="C8" s="12" t="s">
        <v>134</v>
      </c>
      <c r="D8" s="13">
        <v>100000</v>
      </c>
      <c r="E8" s="14">
        <v>42430</v>
      </c>
    </row>
    <row r="9" spans="1:5" ht="26.1" customHeight="1">
      <c r="A9" s="15">
        <v>7</v>
      </c>
      <c r="B9" s="17" t="s">
        <v>116</v>
      </c>
      <c r="C9" s="18" t="s">
        <v>135</v>
      </c>
      <c r="D9" s="19">
        <v>513060</v>
      </c>
      <c r="E9" s="14">
        <v>42444</v>
      </c>
    </row>
    <row r="10" spans="1:5" ht="26.1" customHeight="1">
      <c r="A10" s="15">
        <v>8</v>
      </c>
      <c r="B10" s="16" t="s">
        <v>136</v>
      </c>
      <c r="C10" s="12" t="s">
        <v>137</v>
      </c>
      <c r="D10" s="13">
        <v>377100</v>
      </c>
      <c r="E10" s="14">
        <v>42454</v>
      </c>
    </row>
    <row r="11" spans="1:5" s="9" customFormat="1" ht="26.1" customHeight="1">
      <c r="A11" s="15">
        <v>9</v>
      </c>
      <c r="B11" s="16" t="s">
        <v>138</v>
      </c>
      <c r="C11" s="12" t="s">
        <v>139</v>
      </c>
      <c r="D11" s="13">
        <v>3099116.7</v>
      </c>
      <c r="E11" s="14">
        <v>42459</v>
      </c>
    </row>
    <row r="12" spans="1:5" ht="26.1" customHeight="1">
      <c r="A12" s="15">
        <v>10</v>
      </c>
      <c r="B12" s="16" t="s">
        <v>140</v>
      </c>
      <c r="C12" s="12" t="s">
        <v>141</v>
      </c>
      <c r="D12" s="13">
        <v>20000</v>
      </c>
      <c r="E12" s="14">
        <v>42479</v>
      </c>
    </row>
    <row r="13" spans="1:5" ht="26.1" customHeight="1">
      <c r="A13" s="15">
        <v>11</v>
      </c>
      <c r="B13" s="12" t="s">
        <v>68</v>
      </c>
      <c r="C13" s="20" t="s">
        <v>69</v>
      </c>
      <c r="D13" s="13">
        <v>2000</v>
      </c>
      <c r="E13" s="14">
        <v>42489</v>
      </c>
    </row>
    <row r="14" spans="1:5" ht="26.1" customHeight="1">
      <c r="A14" s="15">
        <v>12</v>
      </c>
      <c r="B14" s="12" t="s">
        <v>70</v>
      </c>
      <c r="C14" s="20" t="s">
        <v>71</v>
      </c>
      <c r="D14" s="13">
        <v>1000000</v>
      </c>
      <c r="E14" s="14">
        <v>42489</v>
      </c>
    </row>
    <row r="15" spans="1:5" ht="27">
      <c r="A15" s="15">
        <v>13</v>
      </c>
      <c r="B15" s="12" t="s">
        <v>72</v>
      </c>
      <c r="C15" s="12" t="s">
        <v>73</v>
      </c>
      <c r="D15" s="13">
        <v>30000</v>
      </c>
      <c r="E15" s="14">
        <v>42500</v>
      </c>
    </row>
    <row r="16" spans="1:5" ht="26.1" customHeight="1">
      <c r="A16" s="15">
        <v>14</v>
      </c>
      <c r="B16" s="12" t="s">
        <v>74</v>
      </c>
      <c r="C16" s="12" t="s">
        <v>75</v>
      </c>
      <c r="D16" s="13">
        <v>18900</v>
      </c>
      <c r="E16" s="14">
        <v>42502</v>
      </c>
    </row>
    <row r="17" spans="1:5" ht="26.1" customHeight="1">
      <c r="A17" s="15">
        <v>15</v>
      </c>
      <c r="B17" s="12" t="s">
        <v>76</v>
      </c>
      <c r="C17" s="12" t="s">
        <v>77</v>
      </c>
      <c r="D17" s="13">
        <v>3616.8</v>
      </c>
      <c r="E17" s="14">
        <v>42507</v>
      </c>
    </row>
    <row r="18" spans="1:5" ht="26.1" customHeight="1">
      <c r="A18" s="15">
        <v>16</v>
      </c>
      <c r="B18" s="12" t="s">
        <v>78</v>
      </c>
      <c r="C18" s="12" t="s">
        <v>79</v>
      </c>
      <c r="D18" s="13">
        <v>200000</v>
      </c>
      <c r="E18" s="14">
        <v>42515</v>
      </c>
    </row>
    <row r="19" spans="1:5" ht="26.1" customHeight="1">
      <c r="A19" s="15">
        <v>17</v>
      </c>
      <c r="B19" s="11" t="s">
        <v>14</v>
      </c>
      <c r="C19" s="12" t="s">
        <v>13</v>
      </c>
      <c r="D19" s="13">
        <v>300000</v>
      </c>
      <c r="E19" s="14">
        <v>42520</v>
      </c>
    </row>
    <row r="20" spans="1:5" ht="26.1" customHeight="1">
      <c r="A20" s="15">
        <v>18</v>
      </c>
      <c r="B20" s="21" t="s">
        <v>15</v>
      </c>
      <c r="C20" s="12" t="s">
        <v>13</v>
      </c>
      <c r="D20" s="30">
        <v>200000</v>
      </c>
      <c r="E20" s="22">
        <v>42524</v>
      </c>
    </row>
    <row r="21" spans="1:5" ht="26.1" customHeight="1">
      <c r="A21" s="15">
        <v>19</v>
      </c>
      <c r="B21" s="21" t="s">
        <v>7</v>
      </c>
      <c r="C21" s="12" t="s">
        <v>13</v>
      </c>
      <c r="D21" s="30">
        <v>300000</v>
      </c>
      <c r="E21" s="22">
        <v>42534</v>
      </c>
    </row>
    <row r="22" spans="1:5" ht="26.1" customHeight="1">
      <c r="A22" s="15">
        <v>20</v>
      </c>
      <c r="B22" s="21" t="s">
        <v>16</v>
      </c>
      <c r="C22" s="12" t="s">
        <v>13</v>
      </c>
      <c r="D22" s="30">
        <v>250000</v>
      </c>
      <c r="E22" s="22">
        <v>42535</v>
      </c>
    </row>
    <row r="23" spans="1:5" ht="26.1" customHeight="1">
      <c r="A23" s="15">
        <v>21</v>
      </c>
      <c r="B23" s="21" t="s">
        <v>17</v>
      </c>
      <c r="C23" s="20" t="s">
        <v>18</v>
      </c>
      <c r="D23" s="30">
        <v>150000</v>
      </c>
      <c r="E23" s="22">
        <v>42537</v>
      </c>
    </row>
    <row r="24" spans="1:5" ht="26.1" customHeight="1">
      <c r="A24" s="15">
        <v>22</v>
      </c>
      <c r="B24" s="21" t="s">
        <v>21</v>
      </c>
      <c r="C24" s="12" t="s">
        <v>13</v>
      </c>
      <c r="D24" s="25">
        <v>200000</v>
      </c>
      <c r="E24" s="22">
        <v>42537</v>
      </c>
    </row>
    <row r="25" spans="1:5" ht="26.1" customHeight="1">
      <c r="A25" s="15">
        <v>23</v>
      </c>
      <c r="B25" s="12" t="s">
        <v>53</v>
      </c>
      <c r="C25" s="12" t="s">
        <v>54</v>
      </c>
      <c r="D25" s="13">
        <v>500000</v>
      </c>
      <c r="E25" s="14">
        <v>42538</v>
      </c>
    </row>
    <row r="26" spans="1:5" ht="26.1" customHeight="1">
      <c r="A26" s="15">
        <v>24</v>
      </c>
      <c r="B26" s="20" t="s">
        <v>22</v>
      </c>
      <c r="C26" s="12" t="s">
        <v>13</v>
      </c>
      <c r="D26" s="25">
        <v>100000</v>
      </c>
      <c r="E26" s="22">
        <v>42538</v>
      </c>
    </row>
    <row r="27" spans="1:5" ht="26.1" customHeight="1">
      <c r="A27" s="15">
        <v>25</v>
      </c>
      <c r="B27" s="20" t="s">
        <v>23</v>
      </c>
      <c r="C27" s="20" t="s">
        <v>20</v>
      </c>
      <c r="D27" s="25">
        <v>200000</v>
      </c>
      <c r="E27" s="22">
        <v>42542</v>
      </c>
    </row>
    <row r="28" spans="1:5" ht="28.5" customHeight="1">
      <c r="A28" s="15">
        <v>26</v>
      </c>
      <c r="B28" s="20" t="s">
        <v>24</v>
      </c>
      <c r="C28" s="20" t="s">
        <v>20</v>
      </c>
      <c r="D28" s="25">
        <v>500000</v>
      </c>
      <c r="E28" s="22">
        <v>1503512</v>
      </c>
    </row>
    <row r="29" spans="1:5" ht="26.1" customHeight="1">
      <c r="A29" s="15">
        <v>27</v>
      </c>
      <c r="B29" s="20" t="s">
        <v>25</v>
      </c>
      <c r="C29" s="12" t="s">
        <v>13</v>
      </c>
      <c r="D29" s="25">
        <v>200000</v>
      </c>
      <c r="E29" s="22">
        <v>42545</v>
      </c>
    </row>
    <row r="30" spans="1:5" ht="26.1" customHeight="1">
      <c r="A30" s="15">
        <v>28</v>
      </c>
      <c r="B30" s="20" t="s">
        <v>26</v>
      </c>
      <c r="C30" s="12" t="s">
        <v>13</v>
      </c>
      <c r="D30" s="25">
        <v>100000</v>
      </c>
      <c r="E30" s="22">
        <v>42545</v>
      </c>
    </row>
    <row r="31" spans="1:5" ht="26.1" customHeight="1">
      <c r="A31" s="15">
        <v>29</v>
      </c>
      <c r="B31" s="20" t="s">
        <v>27</v>
      </c>
      <c r="C31" s="12" t="s">
        <v>28</v>
      </c>
      <c r="D31" s="25">
        <v>800000</v>
      </c>
      <c r="E31" s="22">
        <v>42548</v>
      </c>
    </row>
    <row r="32" spans="1:5" ht="26.1" customHeight="1">
      <c r="A32" s="15">
        <v>30</v>
      </c>
      <c r="B32" s="12" t="s">
        <v>29</v>
      </c>
      <c r="C32" s="12" t="s">
        <v>48</v>
      </c>
      <c r="D32" s="13">
        <v>300000</v>
      </c>
      <c r="E32" s="22">
        <v>42548</v>
      </c>
    </row>
    <row r="33" spans="1:5" ht="26.1" customHeight="1">
      <c r="A33" s="15">
        <v>31</v>
      </c>
      <c r="B33" s="12" t="s">
        <v>45</v>
      </c>
      <c r="C33" s="12" t="s">
        <v>48</v>
      </c>
      <c r="D33" s="13">
        <v>500000</v>
      </c>
      <c r="E33" s="22">
        <v>42544</v>
      </c>
    </row>
    <row r="34" spans="1:5" ht="26.1" customHeight="1">
      <c r="A34" s="15">
        <v>32</v>
      </c>
      <c r="B34" s="20" t="s">
        <v>31</v>
      </c>
      <c r="C34" s="12" t="s">
        <v>30</v>
      </c>
      <c r="D34" s="25">
        <v>524.73</v>
      </c>
      <c r="E34" s="22">
        <v>42544</v>
      </c>
    </row>
    <row r="35" spans="1:5" ht="26.1" customHeight="1">
      <c r="A35" s="15">
        <v>33</v>
      </c>
      <c r="B35" s="20" t="s">
        <v>80</v>
      </c>
      <c r="C35" s="12" t="s">
        <v>81</v>
      </c>
      <c r="D35" s="25">
        <v>500</v>
      </c>
      <c r="E35" s="22">
        <v>42544</v>
      </c>
    </row>
    <row r="36" spans="1:5" ht="26.1" customHeight="1">
      <c r="A36" s="15">
        <v>34</v>
      </c>
      <c r="B36" s="20" t="s">
        <v>82</v>
      </c>
      <c r="C36" s="12" t="s">
        <v>81</v>
      </c>
      <c r="D36" s="25">
        <v>51250</v>
      </c>
      <c r="E36" s="22">
        <v>42550</v>
      </c>
    </row>
    <row r="37" spans="1:5" ht="26.1" customHeight="1">
      <c r="A37" s="15">
        <v>35</v>
      </c>
      <c r="B37" s="16" t="s">
        <v>32</v>
      </c>
      <c r="C37" s="12" t="s">
        <v>13</v>
      </c>
      <c r="D37" s="25">
        <v>100000</v>
      </c>
      <c r="E37" s="22">
        <v>42549</v>
      </c>
    </row>
    <row r="38" spans="1:5" ht="26.1" customHeight="1">
      <c r="A38" s="15">
        <v>36</v>
      </c>
      <c r="B38" s="16" t="s">
        <v>33</v>
      </c>
      <c r="C38" s="12" t="s">
        <v>13</v>
      </c>
      <c r="D38" s="25">
        <v>100000</v>
      </c>
      <c r="E38" s="22">
        <v>42549</v>
      </c>
    </row>
    <row r="39" spans="1:5" ht="26.1" customHeight="1">
      <c r="A39" s="15">
        <v>37</v>
      </c>
      <c r="B39" s="16" t="s">
        <v>34</v>
      </c>
      <c r="C39" s="12" t="s">
        <v>28</v>
      </c>
      <c r="D39" s="25">
        <v>260000</v>
      </c>
      <c r="E39" s="22">
        <v>42549</v>
      </c>
    </row>
    <row r="40" spans="1:5" ht="26.1" customHeight="1">
      <c r="A40" s="15">
        <v>38</v>
      </c>
      <c r="B40" s="16" t="s">
        <v>142</v>
      </c>
      <c r="C40" s="12" t="s">
        <v>35</v>
      </c>
      <c r="D40" s="25">
        <v>50000</v>
      </c>
      <c r="E40" s="22">
        <v>42551</v>
      </c>
    </row>
    <row r="41" spans="1:5" ht="26.1" customHeight="1">
      <c r="A41" s="15">
        <v>39</v>
      </c>
      <c r="B41" s="23" t="s">
        <v>55</v>
      </c>
      <c r="C41" s="12" t="s">
        <v>13</v>
      </c>
      <c r="D41" s="25">
        <v>100000</v>
      </c>
      <c r="E41" s="22">
        <v>42551</v>
      </c>
    </row>
    <row r="42" spans="1:5" ht="29.25" customHeight="1">
      <c r="A42" s="15">
        <v>40</v>
      </c>
      <c r="B42" s="16" t="s">
        <v>83</v>
      </c>
      <c r="C42" s="12" t="s">
        <v>5</v>
      </c>
      <c r="D42" s="13">
        <v>10000</v>
      </c>
      <c r="E42" s="22">
        <v>42552</v>
      </c>
    </row>
    <row r="43" spans="1:5" ht="26.1" customHeight="1">
      <c r="A43" s="15">
        <v>41</v>
      </c>
      <c r="B43" s="16" t="s">
        <v>39</v>
      </c>
      <c r="C43" s="12" t="s">
        <v>13</v>
      </c>
      <c r="D43" s="25">
        <v>250000</v>
      </c>
      <c r="E43" s="22">
        <v>42555</v>
      </c>
    </row>
    <row r="44" spans="1:5" ht="26.1" customHeight="1">
      <c r="A44" s="15">
        <v>42</v>
      </c>
      <c r="B44" s="16" t="s">
        <v>40</v>
      </c>
      <c r="C44" s="12" t="s">
        <v>13</v>
      </c>
      <c r="D44" s="25">
        <v>200000</v>
      </c>
      <c r="E44" s="22">
        <v>42555</v>
      </c>
    </row>
    <row r="45" spans="1:5" ht="26.1" customHeight="1">
      <c r="A45" s="15">
        <v>43</v>
      </c>
      <c r="B45" s="16" t="s">
        <v>40</v>
      </c>
      <c r="C45" s="12" t="s">
        <v>28</v>
      </c>
      <c r="D45" s="25">
        <v>200000</v>
      </c>
      <c r="E45" s="22">
        <v>42555</v>
      </c>
    </row>
    <row r="46" spans="1:5" ht="26.1" customHeight="1">
      <c r="A46" s="15">
        <v>44</v>
      </c>
      <c r="B46" s="16" t="s">
        <v>36</v>
      </c>
      <c r="C46" s="12" t="s">
        <v>13</v>
      </c>
      <c r="D46" s="25">
        <v>70000</v>
      </c>
      <c r="E46" s="22">
        <v>42556</v>
      </c>
    </row>
    <row r="47" spans="1:5" ht="26.1" customHeight="1">
      <c r="A47" s="15">
        <v>45</v>
      </c>
      <c r="B47" s="16" t="s">
        <v>38</v>
      </c>
      <c r="C47" s="12" t="s">
        <v>6</v>
      </c>
      <c r="D47" s="25">
        <v>50000</v>
      </c>
      <c r="E47" s="22">
        <v>42558</v>
      </c>
    </row>
    <row r="48" spans="1:5" ht="26.1" customHeight="1">
      <c r="A48" s="15">
        <v>46</v>
      </c>
      <c r="B48" s="21" t="s">
        <v>21</v>
      </c>
      <c r="C48" s="12" t="s">
        <v>28</v>
      </c>
      <c r="D48" s="25">
        <v>1000000</v>
      </c>
      <c r="E48" s="22">
        <v>42559</v>
      </c>
    </row>
    <row r="49" spans="1:5" ht="26.1" customHeight="1">
      <c r="A49" s="15">
        <v>47</v>
      </c>
      <c r="B49" s="16" t="s">
        <v>37</v>
      </c>
      <c r="C49" s="12" t="s">
        <v>48</v>
      </c>
      <c r="D49" s="25">
        <v>1000000</v>
      </c>
      <c r="E49" s="22">
        <v>42559</v>
      </c>
    </row>
    <row r="50" spans="1:5" ht="26.1" customHeight="1">
      <c r="A50" s="15">
        <v>48</v>
      </c>
      <c r="B50" s="16" t="s">
        <v>52</v>
      </c>
      <c r="C50" s="12" t="s">
        <v>48</v>
      </c>
      <c r="D50" s="25">
        <v>500000</v>
      </c>
      <c r="E50" s="22">
        <v>42559</v>
      </c>
    </row>
    <row r="51" spans="1:5" ht="26.1" customHeight="1">
      <c r="A51" s="15">
        <v>49</v>
      </c>
      <c r="B51" s="16" t="s">
        <v>42</v>
      </c>
      <c r="C51" s="12" t="s">
        <v>13</v>
      </c>
      <c r="D51" s="25">
        <v>100000</v>
      </c>
      <c r="E51" s="22">
        <v>42563</v>
      </c>
    </row>
    <row r="52" spans="1:5" ht="26.1" customHeight="1">
      <c r="A52" s="15">
        <v>50</v>
      </c>
      <c r="B52" s="16" t="s">
        <v>43</v>
      </c>
      <c r="C52" s="12" t="s">
        <v>28</v>
      </c>
      <c r="D52" s="25">
        <v>500000</v>
      </c>
      <c r="E52" s="22">
        <v>42563</v>
      </c>
    </row>
    <row r="53" spans="1:5" ht="26.1" customHeight="1">
      <c r="A53" s="15">
        <v>51</v>
      </c>
      <c r="B53" s="16" t="s">
        <v>41</v>
      </c>
      <c r="C53" s="12" t="s">
        <v>28</v>
      </c>
      <c r="D53" s="25" ph="1">
        <v>120000</v>
      </c>
      <c r="E53" s="22">
        <v>42564</v>
      </c>
    </row>
    <row r="54" spans="1:5" ht="26.1" customHeight="1">
      <c r="A54" s="15">
        <v>52</v>
      </c>
      <c r="B54" s="16" t="s">
        <v>44</v>
      </c>
      <c r="C54" s="12" t="s">
        <v>13</v>
      </c>
      <c r="D54" s="25">
        <v>300000</v>
      </c>
      <c r="E54" s="22">
        <v>42565</v>
      </c>
    </row>
    <row r="55" spans="1:5" ht="26.1" customHeight="1">
      <c r="A55" s="15">
        <v>53</v>
      </c>
      <c r="B55" s="24" t="s">
        <v>46</v>
      </c>
      <c r="C55" s="12" t="s">
        <v>28</v>
      </c>
      <c r="D55" s="13">
        <v>100000</v>
      </c>
      <c r="E55" s="14">
        <v>42566</v>
      </c>
    </row>
    <row r="56" spans="1:5" ht="26.1" customHeight="1">
      <c r="A56" s="15">
        <v>54</v>
      </c>
      <c r="B56" s="24" t="s">
        <v>127</v>
      </c>
      <c r="C56" s="12" t="s">
        <v>6</v>
      </c>
      <c r="D56" s="13">
        <v>20</v>
      </c>
      <c r="E56" s="14">
        <v>42569</v>
      </c>
    </row>
    <row r="57" spans="1:5" ht="26.1" customHeight="1">
      <c r="A57" s="15">
        <v>55</v>
      </c>
      <c r="B57" s="24" t="s">
        <v>114</v>
      </c>
      <c r="C57" s="12" t="s">
        <v>6</v>
      </c>
      <c r="D57" s="13">
        <v>10000</v>
      </c>
      <c r="E57" s="14">
        <v>42569</v>
      </c>
    </row>
    <row r="58" spans="1:5" ht="26.1" customHeight="1">
      <c r="A58" s="15">
        <v>56</v>
      </c>
      <c r="B58" s="24" t="s">
        <v>128</v>
      </c>
      <c r="C58" s="12" t="s">
        <v>28</v>
      </c>
      <c r="D58" s="25">
        <v>250000</v>
      </c>
      <c r="E58" s="22">
        <v>42570</v>
      </c>
    </row>
    <row r="59" spans="1:5" ht="26.1" customHeight="1">
      <c r="A59" s="15">
        <v>57</v>
      </c>
      <c r="B59" s="24" t="s">
        <v>129</v>
      </c>
      <c r="C59" s="12" t="s">
        <v>28</v>
      </c>
      <c r="D59" s="25">
        <v>400000</v>
      </c>
      <c r="E59" s="22">
        <v>42572</v>
      </c>
    </row>
    <row r="60" spans="1:5" ht="26.1" customHeight="1">
      <c r="A60" s="15">
        <v>58</v>
      </c>
      <c r="B60" s="24" t="s">
        <v>130</v>
      </c>
      <c r="C60" s="12" t="s">
        <v>28</v>
      </c>
      <c r="D60" s="25">
        <v>100000</v>
      </c>
      <c r="E60" s="22">
        <v>42572</v>
      </c>
    </row>
    <row r="61" spans="1:5" ht="26.1" customHeight="1">
      <c r="A61" s="15">
        <v>59</v>
      </c>
      <c r="B61" s="24" t="s">
        <v>131</v>
      </c>
      <c r="C61" s="12" t="s">
        <v>6</v>
      </c>
      <c r="D61" s="13">
        <v>130000</v>
      </c>
      <c r="E61" s="14">
        <v>42572</v>
      </c>
    </row>
    <row r="62" spans="1:5" ht="26.1" customHeight="1">
      <c r="A62" s="15">
        <v>60</v>
      </c>
      <c r="B62" s="24" t="s">
        <v>49</v>
      </c>
      <c r="C62" s="12" t="s">
        <v>48</v>
      </c>
      <c r="D62" s="13">
        <v>500000</v>
      </c>
      <c r="E62" s="14">
        <v>42573</v>
      </c>
    </row>
    <row r="63" spans="1:5" s="8" customFormat="1" ht="26.1" customHeight="1">
      <c r="A63" s="15">
        <v>61</v>
      </c>
      <c r="B63" s="24" t="s">
        <v>50</v>
      </c>
      <c r="C63" s="12" t="s">
        <v>48</v>
      </c>
      <c r="D63" s="13">
        <v>500000</v>
      </c>
      <c r="E63" s="14">
        <v>42576</v>
      </c>
    </row>
    <row r="64" spans="1:5" s="8" customFormat="1" ht="26.1" customHeight="1">
      <c r="A64" s="15">
        <v>62</v>
      </c>
      <c r="B64" s="24" t="s">
        <v>51</v>
      </c>
      <c r="C64" s="12" t="s">
        <v>28</v>
      </c>
      <c r="D64" s="13">
        <v>100000</v>
      </c>
      <c r="E64" s="14">
        <v>42577</v>
      </c>
    </row>
    <row r="65" spans="1:5" ht="27.75" customHeight="1">
      <c r="A65" s="15">
        <v>63</v>
      </c>
      <c r="B65" s="24" t="s">
        <v>47</v>
      </c>
      <c r="C65" s="12" t="s">
        <v>48</v>
      </c>
      <c r="D65" s="13">
        <v>500000</v>
      </c>
      <c r="E65" s="14">
        <v>42577</v>
      </c>
    </row>
    <row r="66" spans="1:5" ht="26.1" customHeight="1">
      <c r="A66" s="15">
        <v>64</v>
      </c>
      <c r="B66" s="23" t="s">
        <v>55</v>
      </c>
      <c r="C66" s="12" t="s">
        <v>28</v>
      </c>
      <c r="D66" s="13">
        <v>146000</v>
      </c>
      <c r="E66" s="14">
        <v>42584</v>
      </c>
    </row>
    <row r="67" spans="1:5" ht="26.1" customHeight="1">
      <c r="A67" s="15">
        <v>65</v>
      </c>
      <c r="B67" s="24" t="s">
        <v>56</v>
      </c>
      <c r="C67" s="12" t="s">
        <v>6</v>
      </c>
      <c r="D67" s="13">
        <v>610634.93999999994</v>
      </c>
      <c r="E67" s="14">
        <v>42585</v>
      </c>
    </row>
    <row r="68" spans="1:5" ht="26.1" customHeight="1">
      <c r="A68" s="15">
        <v>66</v>
      </c>
      <c r="B68" s="16" t="s">
        <v>57</v>
      </c>
      <c r="C68" s="12" t="s">
        <v>6</v>
      </c>
      <c r="D68" s="25">
        <v>633600</v>
      </c>
      <c r="E68" s="22">
        <v>42585</v>
      </c>
    </row>
    <row r="69" spans="1:5" ht="26.1" customHeight="1">
      <c r="A69" s="15">
        <v>67</v>
      </c>
      <c r="B69" s="16" t="s">
        <v>85</v>
      </c>
      <c r="C69" s="16" t="s">
        <v>79</v>
      </c>
      <c r="D69" s="25">
        <v>50</v>
      </c>
      <c r="E69" s="22">
        <v>42585</v>
      </c>
    </row>
    <row r="70" spans="1:5" ht="26.1" customHeight="1">
      <c r="A70" s="15">
        <v>68</v>
      </c>
      <c r="B70" s="16" t="s">
        <v>86</v>
      </c>
      <c r="C70" s="16" t="s">
        <v>79</v>
      </c>
      <c r="D70" s="25">
        <v>100</v>
      </c>
      <c r="E70" s="22">
        <v>42585</v>
      </c>
    </row>
    <row r="71" spans="1:5" ht="26.1" customHeight="1">
      <c r="A71" s="15">
        <v>69</v>
      </c>
      <c r="B71" s="16" t="s">
        <v>58</v>
      </c>
      <c r="C71" s="12" t="s">
        <v>13</v>
      </c>
      <c r="D71" s="25">
        <v>300000</v>
      </c>
      <c r="E71" s="22">
        <v>42586</v>
      </c>
    </row>
    <row r="72" spans="1:5" ht="26.1" customHeight="1">
      <c r="A72" s="15">
        <v>70</v>
      </c>
      <c r="B72" s="16" t="s">
        <v>58</v>
      </c>
      <c r="C72" s="12" t="s">
        <v>28</v>
      </c>
      <c r="D72" s="25">
        <v>1500000</v>
      </c>
      <c r="E72" s="22">
        <v>42586</v>
      </c>
    </row>
    <row r="73" spans="1:5" ht="26.1" customHeight="1">
      <c r="A73" s="15">
        <v>71</v>
      </c>
      <c r="B73" s="16" t="s">
        <v>59</v>
      </c>
      <c r="C73" s="12" t="s">
        <v>48</v>
      </c>
      <c r="D73" s="25">
        <v>500000</v>
      </c>
      <c r="E73" s="22">
        <v>42586</v>
      </c>
    </row>
    <row r="74" spans="1:5" ht="26.1" customHeight="1">
      <c r="A74" s="15">
        <v>72</v>
      </c>
      <c r="B74" s="16" t="s">
        <v>60</v>
      </c>
      <c r="C74" s="12" t="s">
        <v>28</v>
      </c>
      <c r="D74" s="25">
        <v>220000</v>
      </c>
      <c r="E74" s="22">
        <v>42593</v>
      </c>
    </row>
    <row r="75" spans="1:5" ht="26.1" customHeight="1">
      <c r="A75" s="15">
        <v>73</v>
      </c>
      <c r="B75" s="16" t="s">
        <v>61</v>
      </c>
      <c r="C75" s="12" t="s">
        <v>28</v>
      </c>
      <c r="D75" s="25">
        <v>420000</v>
      </c>
      <c r="E75" s="22">
        <v>42607</v>
      </c>
    </row>
    <row r="76" spans="1:5" ht="27.75" customHeight="1">
      <c r="A76" s="15">
        <v>74</v>
      </c>
      <c r="B76" s="16" t="s">
        <v>84</v>
      </c>
      <c r="C76" s="12" t="s">
        <v>62</v>
      </c>
      <c r="D76" s="25">
        <v>32191</v>
      </c>
      <c r="E76" s="22">
        <v>42612</v>
      </c>
    </row>
    <row r="77" spans="1:5" ht="26.1" customHeight="1">
      <c r="A77" s="15">
        <v>75</v>
      </c>
      <c r="B77" s="16" t="s">
        <v>87</v>
      </c>
      <c r="C77" s="12" t="s">
        <v>79</v>
      </c>
      <c r="D77" s="25">
        <v>1</v>
      </c>
      <c r="E77" s="22">
        <v>42607</v>
      </c>
    </row>
    <row r="78" spans="1:5" ht="26.1" customHeight="1">
      <c r="A78" s="15">
        <v>76</v>
      </c>
      <c r="B78" s="16" t="s">
        <v>88</v>
      </c>
      <c r="C78" s="12" t="s">
        <v>69</v>
      </c>
      <c r="D78" s="25">
        <v>1</v>
      </c>
      <c r="E78" s="22">
        <v>42607</v>
      </c>
    </row>
    <row r="79" spans="1:5" ht="26.1" customHeight="1">
      <c r="A79" s="15">
        <v>77</v>
      </c>
      <c r="B79" s="16" t="s">
        <v>89</v>
      </c>
      <c r="C79" s="12" t="s">
        <v>79</v>
      </c>
      <c r="D79" s="25">
        <v>50</v>
      </c>
      <c r="E79" s="22">
        <v>42618</v>
      </c>
    </row>
    <row r="80" spans="1:5" ht="26.1" customHeight="1">
      <c r="A80" s="15">
        <v>78</v>
      </c>
      <c r="B80" s="16" t="s">
        <v>90</v>
      </c>
      <c r="C80" s="12" t="s">
        <v>79</v>
      </c>
      <c r="D80" s="25">
        <v>20</v>
      </c>
      <c r="E80" s="22">
        <v>42618</v>
      </c>
    </row>
    <row r="81" spans="1:5" ht="26.1" customHeight="1">
      <c r="A81" s="15">
        <v>79</v>
      </c>
      <c r="B81" s="16" t="s">
        <v>63</v>
      </c>
      <c r="C81" s="12" t="s">
        <v>91</v>
      </c>
      <c r="D81" s="25">
        <v>800000</v>
      </c>
      <c r="E81" s="22">
        <v>42621</v>
      </c>
    </row>
    <row r="82" spans="1:5" ht="26.1" customHeight="1">
      <c r="A82" s="15">
        <v>80</v>
      </c>
      <c r="B82" s="16" t="s">
        <v>99</v>
      </c>
      <c r="C82" s="12" t="s">
        <v>79</v>
      </c>
      <c r="D82" s="25">
        <v>50</v>
      </c>
      <c r="E82" s="22">
        <v>42622</v>
      </c>
    </row>
    <row r="83" spans="1:5" ht="26.1" customHeight="1">
      <c r="A83" s="15">
        <v>81</v>
      </c>
      <c r="B83" s="16" t="s">
        <v>88</v>
      </c>
      <c r="C83" s="12" t="s">
        <v>92</v>
      </c>
      <c r="D83" s="25">
        <v>40</v>
      </c>
      <c r="E83" s="22">
        <v>42622</v>
      </c>
    </row>
    <row r="84" spans="1:5" ht="26.1" customHeight="1">
      <c r="A84" s="15">
        <v>82</v>
      </c>
      <c r="B84" s="16" t="s">
        <v>88</v>
      </c>
      <c r="C84" s="12" t="s">
        <v>71</v>
      </c>
      <c r="D84" s="25">
        <v>100</v>
      </c>
      <c r="E84" s="22">
        <v>42622</v>
      </c>
    </row>
    <row r="85" spans="1:5" ht="26.1" customHeight="1">
      <c r="A85" s="15">
        <v>83</v>
      </c>
      <c r="B85" s="16" t="s">
        <v>100</v>
      </c>
      <c r="C85" s="12" t="s">
        <v>79</v>
      </c>
      <c r="D85" s="25">
        <v>600</v>
      </c>
      <c r="E85" s="22">
        <v>42625</v>
      </c>
    </row>
    <row r="86" spans="1:5" ht="26.1" customHeight="1">
      <c r="A86" s="15">
        <v>84</v>
      </c>
      <c r="B86" s="16" t="s">
        <v>101</v>
      </c>
      <c r="C86" s="12" t="s">
        <v>79</v>
      </c>
      <c r="D86" s="25">
        <v>3600</v>
      </c>
      <c r="E86" s="22">
        <v>42625</v>
      </c>
    </row>
    <row r="87" spans="1:5" ht="26.1" customHeight="1">
      <c r="A87" s="15">
        <v>85</v>
      </c>
      <c r="B87" s="16" t="s">
        <v>88</v>
      </c>
      <c r="C87" s="12" t="s">
        <v>93</v>
      </c>
      <c r="D87" s="25">
        <v>20</v>
      </c>
      <c r="E87" s="22">
        <v>42625</v>
      </c>
    </row>
    <row r="88" spans="1:5" ht="30.75" customHeight="1">
      <c r="A88" s="15">
        <v>86</v>
      </c>
      <c r="B88" s="16" t="s">
        <v>102</v>
      </c>
      <c r="C88" s="12" t="s">
        <v>79</v>
      </c>
      <c r="D88" s="25">
        <v>25000</v>
      </c>
      <c r="E88" s="22">
        <v>42633</v>
      </c>
    </row>
    <row r="89" spans="1:5" ht="26.1" customHeight="1">
      <c r="A89" s="15">
        <v>87</v>
      </c>
      <c r="B89" s="16" t="s">
        <v>88</v>
      </c>
      <c r="C89" s="12" t="s">
        <v>79</v>
      </c>
      <c r="D89" s="25">
        <v>60</v>
      </c>
      <c r="E89" s="22">
        <v>42630</v>
      </c>
    </row>
    <row r="90" spans="1:5" ht="26.1" customHeight="1">
      <c r="A90" s="15">
        <v>88</v>
      </c>
      <c r="B90" s="16" t="s">
        <v>103</v>
      </c>
      <c r="C90" s="12" t="s">
        <v>79</v>
      </c>
      <c r="D90" s="25">
        <v>0.3</v>
      </c>
      <c r="E90" s="22">
        <v>42630</v>
      </c>
    </row>
    <row r="91" spans="1:5" ht="26.1" customHeight="1">
      <c r="A91" s="15">
        <v>89</v>
      </c>
      <c r="B91" s="16" t="s">
        <v>104</v>
      </c>
      <c r="C91" s="12" t="s">
        <v>79</v>
      </c>
      <c r="D91" s="25">
        <v>20</v>
      </c>
      <c r="E91" s="22">
        <v>42630</v>
      </c>
    </row>
    <row r="92" spans="1:5" ht="26.1" customHeight="1">
      <c r="A92" s="15">
        <v>90</v>
      </c>
      <c r="B92" s="16" t="s">
        <v>105</v>
      </c>
      <c r="C92" s="12" t="s">
        <v>79</v>
      </c>
      <c r="D92" s="25">
        <v>20</v>
      </c>
      <c r="E92" s="22">
        <v>42630</v>
      </c>
    </row>
    <row r="93" spans="1:5" ht="26.1" customHeight="1">
      <c r="A93" s="15">
        <v>91</v>
      </c>
      <c r="B93" s="16" t="s">
        <v>88</v>
      </c>
      <c r="C93" s="12" t="s">
        <v>71</v>
      </c>
      <c r="D93" s="25">
        <v>20.010000000000002</v>
      </c>
      <c r="E93" s="22">
        <v>42630</v>
      </c>
    </row>
    <row r="94" spans="1:5" ht="26.1" customHeight="1">
      <c r="A94" s="15">
        <v>92</v>
      </c>
      <c r="B94" s="16" t="s">
        <v>106</v>
      </c>
      <c r="C94" s="12" t="s">
        <v>79</v>
      </c>
      <c r="D94" s="25">
        <v>25000</v>
      </c>
      <c r="E94" s="22">
        <v>42634</v>
      </c>
    </row>
    <row r="95" spans="1:5" ht="26.1" customHeight="1">
      <c r="A95" s="15">
        <v>93</v>
      </c>
      <c r="B95" s="16" t="s">
        <v>107</v>
      </c>
      <c r="C95" s="12" t="s">
        <v>79</v>
      </c>
      <c r="D95" s="25">
        <v>15605.82</v>
      </c>
      <c r="E95" s="22">
        <v>42640</v>
      </c>
    </row>
    <row r="96" spans="1:5" ht="26.1" customHeight="1">
      <c r="A96" s="15">
        <v>94</v>
      </c>
      <c r="B96" s="16" t="s">
        <v>108</v>
      </c>
      <c r="C96" s="12" t="s">
        <v>94</v>
      </c>
      <c r="D96" s="25">
        <v>100000</v>
      </c>
      <c r="E96" s="22">
        <v>42640</v>
      </c>
    </row>
    <row r="97" spans="1:5" ht="26.1" customHeight="1">
      <c r="A97" s="15">
        <v>95</v>
      </c>
      <c r="B97" s="16" t="s">
        <v>109</v>
      </c>
      <c r="C97" s="12" t="s">
        <v>79</v>
      </c>
      <c r="D97" s="25">
        <v>7000</v>
      </c>
      <c r="E97" s="22">
        <v>42640</v>
      </c>
    </row>
    <row r="98" spans="1:5" ht="26.1" customHeight="1">
      <c r="A98" s="15">
        <v>96</v>
      </c>
      <c r="B98" s="16" t="s">
        <v>110</v>
      </c>
      <c r="C98" s="12" t="s">
        <v>79</v>
      </c>
      <c r="D98" s="25">
        <v>500</v>
      </c>
      <c r="E98" s="22">
        <v>42640</v>
      </c>
    </row>
    <row r="99" spans="1:5" ht="26.1" customHeight="1">
      <c r="A99" s="15">
        <v>97</v>
      </c>
      <c r="B99" s="16" t="s">
        <v>88</v>
      </c>
      <c r="C99" s="12" t="s">
        <v>93</v>
      </c>
      <c r="D99" s="25">
        <v>20</v>
      </c>
      <c r="E99" s="22">
        <v>42640</v>
      </c>
    </row>
    <row r="100" spans="1:5" ht="26.1" customHeight="1">
      <c r="A100" s="15">
        <v>98</v>
      </c>
      <c r="B100" s="16" t="s">
        <v>111</v>
      </c>
      <c r="C100" s="12" t="s">
        <v>79</v>
      </c>
      <c r="D100" s="25">
        <v>50000</v>
      </c>
      <c r="E100" s="22">
        <v>42642</v>
      </c>
    </row>
    <row r="101" spans="1:5" ht="26.1" customHeight="1">
      <c r="A101" s="15">
        <v>99</v>
      </c>
      <c r="B101" s="16" t="s">
        <v>112</v>
      </c>
      <c r="C101" s="12" t="s">
        <v>91</v>
      </c>
      <c r="D101" s="25">
        <v>1300000</v>
      </c>
      <c r="E101" s="22">
        <v>42642</v>
      </c>
    </row>
    <row r="102" spans="1:5" ht="26.1" customHeight="1">
      <c r="A102" s="15">
        <v>100</v>
      </c>
      <c r="B102" s="16" t="s">
        <v>113</v>
      </c>
      <c r="C102" s="12" t="s">
        <v>79</v>
      </c>
      <c r="D102" s="25">
        <v>10</v>
      </c>
      <c r="E102" s="22">
        <v>42651</v>
      </c>
    </row>
    <row r="103" spans="1:5" ht="26.1" customHeight="1">
      <c r="A103" s="15">
        <v>101</v>
      </c>
      <c r="B103" s="16" t="s">
        <v>114</v>
      </c>
      <c r="C103" s="12" t="s">
        <v>71</v>
      </c>
      <c r="D103" s="25">
        <v>100</v>
      </c>
      <c r="E103" s="22">
        <v>42651</v>
      </c>
    </row>
    <row r="104" spans="1:5" ht="26.1" customHeight="1">
      <c r="A104" s="15">
        <v>102</v>
      </c>
      <c r="B104" s="16" t="s">
        <v>114</v>
      </c>
      <c r="C104" s="12" t="s">
        <v>95</v>
      </c>
      <c r="D104" s="25">
        <v>0.01</v>
      </c>
      <c r="E104" s="22">
        <v>42651</v>
      </c>
    </row>
    <row r="105" spans="1:5" ht="26.1" customHeight="1">
      <c r="A105" s="15">
        <v>103</v>
      </c>
      <c r="B105" s="16" t="s">
        <v>115</v>
      </c>
      <c r="C105" s="12" t="s">
        <v>79</v>
      </c>
      <c r="D105" s="25">
        <v>99.42</v>
      </c>
      <c r="E105" s="22">
        <v>42653</v>
      </c>
    </row>
    <row r="106" spans="1:5" ht="26.1" customHeight="1">
      <c r="A106" s="15">
        <v>104</v>
      </c>
      <c r="B106" s="16" t="s">
        <v>114</v>
      </c>
      <c r="C106" s="12" t="s">
        <v>71</v>
      </c>
      <c r="D106" s="25">
        <v>20</v>
      </c>
      <c r="E106" s="22">
        <v>42660</v>
      </c>
    </row>
    <row r="107" spans="1:5" ht="26.1" customHeight="1">
      <c r="A107" s="15">
        <v>105</v>
      </c>
      <c r="B107" s="16" t="s">
        <v>114</v>
      </c>
      <c r="C107" s="12" t="s">
        <v>93</v>
      </c>
      <c r="D107" s="25">
        <v>20</v>
      </c>
      <c r="E107" s="22">
        <v>42663</v>
      </c>
    </row>
    <row r="108" spans="1:5" ht="26.1" customHeight="1">
      <c r="A108" s="15">
        <v>106</v>
      </c>
      <c r="B108" s="16" t="s">
        <v>116</v>
      </c>
      <c r="C108" s="12" t="s">
        <v>96</v>
      </c>
      <c r="D108" s="25">
        <v>10200</v>
      </c>
      <c r="E108" s="22">
        <v>42667</v>
      </c>
    </row>
    <row r="109" spans="1:5" ht="26.1" customHeight="1">
      <c r="A109" s="15">
        <v>107</v>
      </c>
      <c r="B109" s="16" t="s">
        <v>117</v>
      </c>
      <c r="C109" s="12" t="s">
        <v>79</v>
      </c>
      <c r="D109" s="25">
        <v>611848</v>
      </c>
      <c r="E109" s="14">
        <v>42699</v>
      </c>
    </row>
    <row r="110" spans="1:5" ht="26.1" customHeight="1">
      <c r="A110" s="15">
        <v>108</v>
      </c>
      <c r="B110" s="16" t="s">
        <v>118</v>
      </c>
      <c r="C110" s="12" t="s">
        <v>79</v>
      </c>
      <c r="D110" s="25">
        <v>104420</v>
      </c>
      <c r="E110" s="14">
        <v>42699</v>
      </c>
    </row>
    <row r="111" spans="1:5" s="9" customFormat="1" ht="26.1" customHeight="1">
      <c r="A111" s="15">
        <v>109</v>
      </c>
      <c r="B111" s="16" t="s">
        <v>119</v>
      </c>
      <c r="C111" s="12" t="s">
        <v>97</v>
      </c>
      <c r="D111" s="25">
        <v>2000000</v>
      </c>
      <c r="E111" s="22">
        <v>42699</v>
      </c>
    </row>
    <row r="112" spans="1:5" ht="26.1" customHeight="1">
      <c r="A112" s="15">
        <v>110</v>
      </c>
      <c r="B112" s="16" t="s">
        <v>120</v>
      </c>
      <c r="C112" s="12" t="s">
        <v>79</v>
      </c>
      <c r="D112" s="13">
        <v>200</v>
      </c>
      <c r="E112" s="22">
        <v>42702</v>
      </c>
    </row>
    <row r="113" spans="1:5" ht="26.1" customHeight="1">
      <c r="A113" s="15">
        <v>111</v>
      </c>
      <c r="B113" s="16" t="s">
        <v>121</v>
      </c>
      <c r="C113" s="12" t="s">
        <v>79</v>
      </c>
      <c r="D113" s="13">
        <v>316800</v>
      </c>
      <c r="E113" s="22">
        <v>42704</v>
      </c>
    </row>
    <row r="114" spans="1:5" ht="26.1" customHeight="1">
      <c r="A114" s="15">
        <v>112</v>
      </c>
      <c r="B114" s="16" t="s">
        <v>122</v>
      </c>
      <c r="C114" s="12" t="s">
        <v>95</v>
      </c>
      <c r="D114" s="13">
        <v>750000</v>
      </c>
      <c r="E114" s="22">
        <v>42719</v>
      </c>
    </row>
    <row r="115" spans="1:5" ht="26.1" customHeight="1">
      <c r="A115" s="15">
        <v>113</v>
      </c>
      <c r="B115" s="16" t="s">
        <v>123</v>
      </c>
      <c r="C115" s="12" t="s">
        <v>79</v>
      </c>
      <c r="D115" s="13">
        <v>72600</v>
      </c>
      <c r="E115" s="22">
        <v>42720</v>
      </c>
    </row>
    <row r="116" spans="1:5" s="9" customFormat="1" ht="26.1" customHeight="1">
      <c r="A116" s="15">
        <v>114</v>
      </c>
      <c r="B116" s="16" t="s">
        <v>124</v>
      </c>
      <c r="C116" s="12" t="s">
        <v>71</v>
      </c>
      <c r="D116" s="25">
        <v>3000000</v>
      </c>
      <c r="E116" s="22">
        <v>42720</v>
      </c>
    </row>
    <row r="117" spans="1:5" s="9" customFormat="1" ht="26.1" customHeight="1">
      <c r="A117" s="15">
        <v>115</v>
      </c>
      <c r="B117" s="16" t="s">
        <v>125</v>
      </c>
      <c r="C117" s="12" t="s">
        <v>71</v>
      </c>
      <c r="D117" s="25">
        <v>3400000</v>
      </c>
      <c r="E117" s="22">
        <v>42722</v>
      </c>
    </row>
    <row r="118" spans="1:5" s="9" customFormat="1" ht="26.1" customHeight="1">
      <c r="A118" s="15">
        <v>116</v>
      </c>
      <c r="B118" s="16" t="s">
        <v>126</v>
      </c>
      <c r="C118" s="12" t="s">
        <v>98</v>
      </c>
      <c r="D118" s="25">
        <v>2000000</v>
      </c>
      <c r="E118" s="22">
        <v>42730</v>
      </c>
    </row>
    <row r="119" spans="1:5" ht="30" customHeight="1">
      <c r="A119" s="15">
        <v>117</v>
      </c>
      <c r="B119" s="16" t="s">
        <v>64</v>
      </c>
      <c r="C119" s="12" t="s">
        <v>71</v>
      </c>
      <c r="D119" s="25">
        <v>5500</v>
      </c>
      <c r="E119" s="22">
        <v>42733</v>
      </c>
    </row>
    <row r="120" spans="1:5" ht="51.75" customHeight="1">
      <c r="A120" s="2"/>
      <c r="B120" s="5" t="s">
        <v>19</v>
      </c>
      <c r="C120" s="4"/>
      <c r="D120" s="10">
        <f>SUM(D3:D119)</f>
        <v>39507989.000000007</v>
      </c>
      <c r="E120" s="1"/>
    </row>
  </sheetData>
  <mergeCells count="1">
    <mergeCell ref="A1:E1"/>
  </mergeCells>
  <phoneticPr fontId="2" type="noConversion"/>
  <conditionalFormatting sqref="B120 B10:B12 B14:B34">
    <cfRule type="containsText" dxfId="12" priority="13" stopIfTrue="1" operator="containsText" text="北京现代">
      <formula>NOT(ISERROR(SEARCH("北京现代",B10)))</formula>
    </cfRule>
  </conditionalFormatting>
  <conditionalFormatting sqref="B2:B5 B8">
    <cfRule type="containsText" dxfId="11" priority="16" stopIfTrue="1" operator="containsText" text="北京现代">
      <formula>NOT(ISERROR(SEARCH("北京现代",B2)))</formula>
    </cfRule>
  </conditionalFormatting>
  <conditionalFormatting sqref="B6">
    <cfRule type="containsText" dxfId="10" priority="12" stopIfTrue="1" operator="containsText" text="北京现代">
      <formula>NOT(ISERROR(SEARCH("北京现代",B6)))</formula>
    </cfRule>
  </conditionalFormatting>
  <conditionalFormatting sqref="B9">
    <cfRule type="containsText" dxfId="9" priority="11" stopIfTrue="1" operator="containsText" text="北京现代">
      <formula>NOT(ISERROR(SEARCH("北京现代",B9)))</formula>
    </cfRule>
  </conditionalFormatting>
  <conditionalFormatting sqref="B48">
    <cfRule type="containsText" dxfId="8" priority="10" stopIfTrue="1" operator="containsText" text="北京现代">
      <formula>NOT(ISERROR(SEARCH("北京现代",B48)))</formula>
    </cfRule>
  </conditionalFormatting>
  <conditionalFormatting sqref="B2:B6 B14:B34 B8:B12 B37:B40 B42:B65 B67:B68 B71:B1048576">
    <cfRule type="containsText" dxfId="7" priority="9" operator="containsText" text="中国金融培训中心">
      <formula>NOT(ISERROR(SEARCH("中国金融培训中心",B2)))</formula>
    </cfRule>
  </conditionalFormatting>
  <conditionalFormatting sqref="B35:B36">
    <cfRule type="containsText" dxfId="6" priority="7" stopIfTrue="1" operator="containsText" text="北京现代">
      <formula>NOT(ISERROR(SEARCH("北京现代",B35)))</formula>
    </cfRule>
  </conditionalFormatting>
  <conditionalFormatting sqref="B35:B36">
    <cfRule type="containsText" dxfId="5" priority="6" operator="containsText" text="中国金融培训中心">
      <formula>NOT(ISERROR(SEARCH("中国金融培训中心",B35)))</formula>
    </cfRule>
  </conditionalFormatting>
  <conditionalFormatting sqref="B69:C70">
    <cfRule type="containsText" dxfId="4" priority="5" operator="containsText" text="中国金融培训中心">
      <formula>NOT(ISERROR(SEARCH("中国金融培训中心",B69)))</formula>
    </cfRule>
  </conditionalFormatting>
  <conditionalFormatting sqref="B13">
    <cfRule type="containsText" dxfId="3" priority="4" stopIfTrue="1" operator="containsText" text="北京现代">
      <formula>NOT(ISERROR(SEARCH("北京现代",B13)))</formula>
    </cfRule>
  </conditionalFormatting>
  <conditionalFormatting sqref="B13">
    <cfRule type="containsText" dxfId="2" priority="3" operator="containsText" text="中国金融培训中心">
      <formula>NOT(ISERROR(SEARCH("中国金融培训中心",B13)))</formula>
    </cfRule>
  </conditionalFormatting>
  <conditionalFormatting sqref="B7">
    <cfRule type="containsText" dxfId="1" priority="2" stopIfTrue="1" operator="containsText" text="北京现代">
      <formula>NOT(ISERROR(SEARCH("北京现代",B7)))</formula>
    </cfRule>
  </conditionalFormatting>
  <conditionalFormatting sqref="B7">
    <cfRule type="containsText" dxfId="0" priority="1" operator="containsText" text="中国金融培训中心">
      <formula>NOT(ISERROR(SEARCH("中国金融培训中心",B7)))</formula>
    </cfRule>
  </conditionalFormatting>
  <pageMargins left="0.4" right="0.22" top="0.74803149606299213" bottom="0.74803149606299213" header="0.31496062992125984" footer="0.31496062992125984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</dc:creator>
  <cp:lastModifiedBy>zhao ming</cp:lastModifiedBy>
  <cp:lastPrinted>2017-03-17T06:17:38Z</cp:lastPrinted>
  <dcterms:created xsi:type="dcterms:W3CDTF">2016-04-26T08:21:00Z</dcterms:created>
  <dcterms:modified xsi:type="dcterms:W3CDTF">2017-03-17T06:18:13Z</dcterms:modified>
</cp:coreProperties>
</file>